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/>
  </bookViews>
  <sheets>
    <sheet name="C - 01" sheetId="1" r:id="rId1"/>
  </sheets>
  <definedNames>
    <definedName name="_xlnm.Print_Area" localSheetId="0">'C - 01'!$A$1:$G$67</definedName>
  </definedNames>
  <calcPr calcId="152511"/>
</workbook>
</file>

<file path=xl/calcChain.xml><?xml version="1.0" encoding="utf-8"?>
<calcChain xmlns="http://schemas.openxmlformats.org/spreadsheetml/2006/main">
  <c r="G53" i="1" l="1"/>
  <c r="G51" i="1"/>
  <c r="G40" i="1"/>
  <c r="G31" i="1"/>
  <c r="G19" i="1"/>
  <c r="G9" i="1"/>
  <c r="C9" i="1"/>
  <c r="B20" i="1"/>
  <c r="B32" i="1" s="1"/>
  <c r="C18" i="1"/>
  <c r="F40" i="1" l="1"/>
  <c r="F51" i="1" s="1"/>
  <c r="F9" i="1"/>
  <c r="F19" i="1" s="1"/>
  <c r="F31" i="1" s="1"/>
  <c r="B18" i="1"/>
  <c r="B34" i="1" s="1"/>
  <c r="B9" i="1"/>
  <c r="F53" i="1" l="1"/>
  <c r="C34" i="1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<sst xmlns="http://schemas.openxmlformats.org/spreadsheetml/2006/main" count="63" uniqueCount="63">
  <si>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</si>
  <si>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</si>
  <si>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</si>
  <si>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Efectivo y Equivalentes</t>
  </si>
  <si>
    <t>Revalúos</t>
  </si>
  <si>
    <t>Donaciones de Capital</t>
  </si>
  <si>
    <t>Actualización de la Hacienda Pública/Patrimonio</t>
  </si>
  <si>
    <t>Resultados de Ejercicios Anteriores</t>
  </si>
  <si>
    <t>Reservas</t>
  </si>
  <si>
    <t>Estado de Situación Financiera</t>
  </si>
  <si>
    <t>Activo Circulante</t>
  </si>
  <si>
    <t>Pasivo Circulante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</si>
  <si>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</si>
  <si>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</si>
  <si>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</si>
  <si>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</si>
  <si>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</si>
  <si>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</si>
  <si>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</si>
  <si>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</si>
  <si>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</si>
  <si>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</si>
  <si>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</si>
  <si>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</si>
  <si>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</si>
  <si>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</si>
  <si>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</si>
  <si>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</si>
  <si>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</si>
  <si>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</si>
  <si>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</si>
  <si>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</si>
  <si>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</si>
  <si>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</si>
  <si>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</si>
  <si>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</si>
  <si>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</si>
  <si>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</si>
  <si>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</si>
  <si>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</si>
  <si>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</si>
  <si>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</si>
  <si>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</si>
  <si>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</si>
  <si>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</si>
  <si>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</si>
  <si>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</si>
  <si>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</si>
  <si>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</si>
  <si>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</si>
  <si>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</si>
  <si>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Hacienda Pública/Patrimonio Generado</t>
  </si>
  <si>
    <t>Resultados del Ejercicio (Ahorro/ Desahorro)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</si>
  <si>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</si>
  <si>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</si>
  <si>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</si>
  <si>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</si>
  <si>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</si>
  <si>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</si>
  <si>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ANEXO C-01</t>
  </si>
  <si>
    <t>Bajo protesta de decir verdad declaramos que los Estados Financieros y sus notas, son razonablemente correctos y son responsabilidad del emisor.</t>
  </si>
  <si>
    <t>Direccion de Agua Potable, Alcantarillado y Saneamiento de Tanquian de Escobedo,S.L.P.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</si>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</sst>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8" fillId="0" borderId="0" xfId="0" applyFont="1"/>
    <xf numFmtId="0" fontId="20" fillId="0" borderId="16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22" fillId="0" borderId="14" xfId="0" applyFont="1" applyBorder="1" applyAlignment="1">
      <alignment horizontal="justify" vertical="top" wrapText="1"/>
    </xf>
    <xf numFmtId="0" fontId="23" fillId="0" borderId="14" xfId="0" applyFont="1" applyBorder="1" applyAlignment="1">
      <alignment horizontal="justify" vertical="top" wrapText="1"/>
    </xf>
    <xf numFmtId="0" fontId="20" fillId="0" borderId="15" xfId="0" applyFont="1" applyBorder="1" applyAlignment="1">
      <alignment horizontal="justify" vertical="top" wrapText="1"/>
    </xf>
    <xf numFmtId="0" fontId="18" fillId="0" borderId="0" xfId="0" applyFont="1" applyAlignment="1"/>
    <xf numFmtId="0" fontId="20" fillId="0" borderId="17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22" fillId="0" borderId="17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center"/>
    </xf>
    <xf numFmtId="0" fontId="0" fillId="0" borderId="0" xfId="0"/>
    <xf numFmtId="0" fontId="20" fillId="0" borderId="14" xfId="0" applyFont="1" applyBorder="1" applyAlignment="1">
      <alignment horizontal="center" vertical="top" wrapText="1"/>
    </xf>
    <xf numFmtId="0" fontId="20" fillId="33" borderId="25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3" borderId="21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21" fillId="0" borderId="17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23" fillId="0" borderId="16" xfId="0" applyFont="1" applyBorder="1" applyAlignment="1">
      <alignment horizontal="justify" vertical="top" wrapText="1"/>
    </xf>
    <xf numFmtId="0" fontId="23" fillId="0" borderId="18" xfId="0" applyFont="1" applyBorder="1" applyAlignment="1">
      <alignment horizontal="justify" vertical="top" wrapText="1"/>
    </xf>
    <xf numFmtId="0" fontId="0" fillId="0" borderId="13" xfId="0" applyBorder="1"/>
    <xf numFmtId="0" fontId="20" fillId="0" borderId="0" xfId="0" applyFont="1"/>
    <xf numFmtId="0" fontId="20" fillId="0" borderId="0" xfId="0" applyFont="1" applyBorder="1" applyAlignment="1">
      <alignment horizontal="center" vertical="top" wrapText="1"/>
    </xf>
    <xf numFmtId="43" fontId="20" fillId="0" borderId="0" xfId="43" applyFont="1" applyBorder="1" applyAlignment="1">
      <alignment horizontal="justify" vertical="top" wrapText="1"/>
    </xf>
    <xf numFmtId="43" fontId="18" fillId="0" borderId="0" xfId="43" applyFont="1" applyBorder="1" applyAlignment="1">
      <alignment horizontal="justify" vertical="top" wrapText="1"/>
    </xf>
    <xf numFmtId="43" fontId="22" fillId="0" borderId="20" xfId="43" applyFont="1" applyBorder="1" applyAlignment="1">
      <alignment horizontal="justify" vertical="top" wrapText="1"/>
    </xf>
    <xf numFmtId="43" fontId="23" fillId="0" borderId="11" xfId="43" applyFont="1" applyBorder="1" applyAlignment="1">
      <alignment horizontal="justify" vertical="top" wrapText="1"/>
    </xf>
    <xf numFmtId="43" fontId="20" fillId="0" borderId="0" xfId="43" applyFont="1" applyBorder="1" applyAlignment="1">
      <alignment horizontal="right" vertical="top" wrapText="1"/>
    </xf>
    <xf numFmtId="43" fontId="18" fillId="0" borderId="0" xfId="43" applyFont="1" applyBorder="1" applyAlignment="1">
      <alignment horizontal="right" vertical="top" wrapText="1"/>
    </xf>
    <xf numFmtId="43" fontId="22" fillId="0" borderId="20" xfId="43" applyFont="1" applyBorder="1" applyAlignment="1">
      <alignment horizontal="right" vertical="top" wrapText="1"/>
    </xf>
    <xf numFmtId="43" fontId="22" fillId="0" borderId="0" xfId="43" applyFont="1" applyBorder="1" applyAlignment="1">
      <alignment horizontal="right" vertical="top" wrapText="1"/>
    </xf>
    <xf numFmtId="43" fontId="23" fillId="0" borderId="11" xfId="43" applyFont="1" applyBorder="1" applyAlignment="1">
      <alignment horizontal="right" vertical="top" wrapText="1"/>
    </xf>
    <xf numFmtId="43" fontId="20" fillId="0" borderId="17" xfId="43" applyFont="1" applyBorder="1" applyAlignment="1">
      <alignment horizontal="justify" vertical="top" wrapText="1"/>
    </xf>
    <xf numFmtId="43" fontId="18" fillId="0" borderId="17" xfId="43" applyFont="1" applyBorder="1" applyAlignment="1">
      <alignment horizontal="justify" vertical="top" wrapText="1"/>
    </xf>
    <xf numFmtId="43" fontId="22" fillId="0" borderId="21" xfId="43" applyFont="1" applyBorder="1" applyAlignment="1">
      <alignment horizontal="justify" vertical="top" wrapText="1"/>
    </xf>
    <xf numFmtId="43" fontId="23" fillId="0" borderId="22" xfId="43" applyFont="1" applyBorder="1" applyAlignment="1">
      <alignment horizontal="justify" vertical="top" wrapText="1"/>
    </xf>
    <xf numFmtId="43" fontId="23" fillId="0" borderId="0" xfId="43" applyFont="1" applyBorder="1" applyAlignment="1">
      <alignment horizontal="justify" vertical="top" wrapText="1"/>
    </xf>
    <xf numFmtId="43" fontId="23" fillId="0" borderId="17" xfId="43" applyFont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/>
    </xf>
    <xf numFmtId="0" fontId="20" fillId="33" borderId="13" xfId="0" applyFont="1" applyFill="1" applyBorder="1" applyAlignment="1">
      <alignment horizontal="center" vertical="top"/>
    </xf>
    <xf numFmtId="0" fontId="20" fillId="33" borderId="19" xfId="0" applyFont="1" applyFill="1" applyBorder="1" applyAlignment="1">
      <alignment horizontal="center" vertical="top"/>
    </xf>
    <xf numFmtId="0" fontId="20" fillId="33" borderId="14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24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vertical="top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59</xdr:row>
      <xdr:rowOff>104755</xdr:rowOff>
    </xdr:from>
    <xdr:to>
      <xdr:col>2</xdr:col>
      <xdr:colOff>83550</xdr:colOff>
      <xdr:row>61</xdr:row>
      <xdr:rowOff>175982</xdr:rowOff>
    </xdr:to>
    <xdr:grpSp>
      <xdr:nvGrpSpPr>
        <xdr:cNvPr id="2" name="1 Grupo"/>
        <xdr:cNvGrpSpPr/>
      </xdr:nvGrpSpPr>
      <xdr:grpSpPr>
        <a:xfrm>
          <a:off x="1314450" y="11344255"/>
          <a:ext cx="2245725" cy="490327"/>
          <a:chOff x="4418135" y="30783141"/>
          <a:chExt cx="1597269" cy="524006"/>
        </a:xfrm>
      </xdr:grpSpPr>
      <xdr:sp macro="" textlink="">
        <xdr:nvSpPr>
          <xdr:cNvPr id="3" name="2 Rectángulo"/>
          <xdr:cNvSpPr/>
        </xdr:nvSpPr>
        <xdr:spPr>
          <a:xfrm>
            <a:off x="4420287" y="30783141"/>
            <a:ext cx="1563671" cy="52400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MARIA SANCHEZ BARRIOS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PRESIDENTA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JUNTA DE GOBIERNO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4" name="3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1314450</xdr:colOff>
      <xdr:row>64</xdr:row>
      <xdr:rowOff>152409</xdr:rowOff>
    </xdr:from>
    <xdr:to>
      <xdr:col>2</xdr:col>
      <xdr:colOff>90876</xdr:colOff>
      <xdr:row>67</xdr:row>
      <xdr:rowOff>61711</xdr:rowOff>
    </xdr:to>
    <xdr:grpSp>
      <xdr:nvGrpSpPr>
        <xdr:cNvPr id="5" name="4 Grupo"/>
        <xdr:cNvGrpSpPr/>
      </xdr:nvGrpSpPr>
      <xdr:grpSpPr>
        <a:xfrm>
          <a:off x="1314450" y="12439659"/>
          <a:ext cx="2253051" cy="490327"/>
          <a:chOff x="4418135" y="30783141"/>
          <a:chExt cx="1597269" cy="522911"/>
        </a:xfrm>
      </xdr:grpSpPr>
      <xdr:sp macro="" textlink="">
        <xdr:nvSpPr>
          <xdr:cNvPr id="6" name="5 Rectángulo"/>
          <xdr:cNvSpPr/>
        </xdr:nvSpPr>
        <xdr:spPr>
          <a:xfrm>
            <a:off x="4429804" y="30783141"/>
            <a:ext cx="1544631" cy="52291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COMISION DEL AGUA</a:t>
            </a:r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7" name="6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792645</xdr:colOff>
      <xdr:row>59</xdr:row>
      <xdr:rowOff>95262</xdr:rowOff>
    </xdr:from>
    <xdr:to>
      <xdr:col>5</xdr:col>
      <xdr:colOff>394292</xdr:colOff>
      <xdr:row>61</xdr:row>
      <xdr:rowOff>166489</xdr:rowOff>
    </xdr:to>
    <xdr:grpSp>
      <xdr:nvGrpSpPr>
        <xdr:cNvPr id="8" name="7 Grupo"/>
        <xdr:cNvGrpSpPr/>
      </xdr:nvGrpSpPr>
      <xdr:grpSpPr>
        <a:xfrm>
          <a:off x="5193195" y="11334762"/>
          <a:ext cx="2230547" cy="490327"/>
          <a:chOff x="4377405" y="30783160"/>
          <a:chExt cx="1649437" cy="520524"/>
        </a:xfrm>
      </xdr:grpSpPr>
      <xdr:sp macro="" textlink="">
        <xdr:nvSpPr>
          <xdr:cNvPr id="9" name="8 Rectángulo"/>
          <xdr:cNvSpPr/>
        </xdr:nvSpPr>
        <xdr:spPr>
          <a:xfrm>
            <a:off x="4377405" y="30783160"/>
            <a:ext cx="1649437" cy="5205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JOSE ISAAK ACOSTA ALVAREZ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GENERAL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10" name="9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677546</xdr:colOff>
      <xdr:row>64</xdr:row>
      <xdr:rowOff>152424</xdr:rowOff>
    </xdr:from>
    <xdr:to>
      <xdr:col>5</xdr:col>
      <xdr:colOff>554652</xdr:colOff>
      <xdr:row>67</xdr:row>
      <xdr:rowOff>61726</xdr:rowOff>
    </xdr:to>
    <xdr:grpSp>
      <xdr:nvGrpSpPr>
        <xdr:cNvPr id="11" name="10 Grupo"/>
        <xdr:cNvGrpSpPr/>
      </xdr:nvGrpSpPr>
      <xdr:grpSpPr>
        <a:xfrm>
          <a:off x="5078096" y="12439674"/>
          <a:ext cx="2506006" cy="490327"/>
          <a:chOff x="4278679" y="30783141"/>
          <a:chExt cx="1846869" cy="526895"/>
        </a:xfrm>
      </xdr:grpSpPr>
      <xdr:sp macro="" textlink="">
        <xdr:nvSpPr>
          <xdr:cNvPr id="12" name="11 Rectángulo"/>
          <xdr:cNvSpPr/>
        </xdr:nvSpPr>
        <xdr:spPr>
          <a:xfrm>
            <a:off x="4278679" y="30783141"/>
            <a:ext cx="1846869" cy="52689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13" name="12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showGridLines="0" tabSelected="1" workbookViewId="0">
      <selection activeCell="F43" sqref="F43"/>
    </sheetView>
  </sheetViews>
  <sheetFormatPr baseColWidth="10" defaultRowHeight="12.75" x14ac:dyDescent="0.2"/>
  <cols>
    <col min="1" max="1" width="39.42578125" style="1" customWidth="1"/>
    <col min="2" max="2" width="12.7109375" style="1" bestFit="1" customWidth="1"/>
    <col min="3" max="3" width="12.140625" style="1" bestFit="1" customWidth="1"/>
    <col min="4" max="4" width="1.7109375" style="1" customWidth="1"/>
    <col min="5" max="5" width="39.42578125" style="8" customWidth="1"/>
    <col min="6" max="6" width="12.7109375" style="1" bestFit="1" customWidth="1"/>
    <col min="7" max="7" width="12.42578125" style="1" customWidth="1"/>
  </cols>
  <sheetData>
    <row r="1" spans="1:7" s="14" customFormat="1" x14ac:dyDescent="0.2">
      <c r="A1" s="1"/>
      <c r="B1" s="1"/>
      <c r="C1" s="1"/>
      <c r="D1" s="1"/>
      <c r="E1" s="8"/>
      <c r="F1" s="29" t="s">
        <v>59</v>
      </c>
      <c r="G1" s="1"/>
    </row>
    <row r="2" spans="1:7" s="14" customFormat="1" ht="13.5" thickBot="1" x14ac:dyDescent="0.25">
      <c r="A2" s="1"/>
      <c r="B2" s="1"/>
      <c r="C2" s="1"/>
      <c r="D2" s="1"/>
      <c r="E2" s="8"/>
      <c r="F2" s="1"/>
      <c r="G2" s="1"/>
    </row>
    <row r="3" spans="1:7" x14ac:dyDescent="0.2">
      <c r="A3" s="49" t="s">
        <v>61</v>
      </c>
      <c r="B3" s="50"/>
      <c r="C3" s="50"/>
      <c r="D3" s="50"/>
      <c r="E3" s="50"/>
      <c r="F3" s="50"/>
      <c r="G3" s="51"/>
    </row>
    <row r="4" spans="1:7" x14ac:dyDescent="0.2">
      <c r="A4" s="52" t="s">
        <v>9</v>
      </c>
      <c r="B4" s="53"/>
      <c r="C4" s="53"/>
      <c r="D4" s="53"/>
      <c r="E4" s="53"/>
      <c r="F4" s="53"/>
      <c r="G4" s="54"/>
    </row>
    <row r="5" spans="1:7" x14ac:dyDescent="0.2">
      <c r="A5" s="55" t="s">
        <v>62</v>
      </c>
      <c r="B5" s="56"/>
      <c r="C5" s="56"/>
      <c r="D5" s="56"/>
      <c r="E5" s="56"/>
      <c r="F5" s="56"/>
      <c r="G5" s="57"/>
    </row>
    <row r="6" spans="1:7" s="14" customFormat="1" x14ac:dyDescent="0.2">
      <c r="A6" s="16"/>
      <c r="B6" s="17"/>
      <c r="C6" s="17"/>
      <c r="D6" s="17"/>
      <c r="E6" s="17"/>
      <c r="F6" s="17"/>
      <c r="G6" s="18"/>
    </row>
    <row r="7" spans="1:7" x14ac:dyDescent="0.2">
      <c r="A7" s="15" t="s">
        <v>0</v>
      </c>
      <c r="B7" s="19">
        <v>2022</v>
      </c>
      <c r="C7" s="19">
        <v>2021</v>
      </c>
      <c r="D7" s="30"/>
      <c r="E7" s="30" t="s">
        <v>1</v>
      </c>
      <c r="F7" s="19">
        <v>2022</v>
      </c>
      <c r="G7" s="24">
        <v>2021</v>
      </c>
    </row>
    <row r="8" spans="1:7" x14ac:dyDescent="0.2">
      <c r="A8" s="20"/>
      <c r="B8" s="21"/>
      <c r="C8" s="21"/>
      <c r="D8" s="23"/>
      <c r="E8" s="21"/>
      <c r="F8" s="21"/>
      <c r="G8" s="9"/>
    </row>
    <row r="9" spans="1:7" x14ac:dyDescent="0.2">
      <c r="A9" s="20" t="s">
        <v>10</v>
      </c>
      <c r="B9" s="35">
        <f>+B10+B11</f>
        <v>1818930.21</v>
      </c>
      <c r="C9" s="35">
        <f>+C10+C11</f>
        <v>1166394.47</v>
      </c>
      <c r="D9" s="23"/>
      <c r="E9" s="21" t="s">
        <v>11</v>
      </c>
      <c r="F9" s="31">
        <f>+F10+F11</f>
        <v>687630.8600000001</v>
      </c>
      <c r="G9" s="40">
        <f>+G10+G11</f>
        <v>225349.05</v>
      </c>
    </row>
    <row r="10" spans="1:7" x14ac:dyDescent="0.2">
      <c r="A10" s="4" t="s">
        <v>3</v>
      </c>
      <c r="B10" s="36">
        <v>570451.89</v>
      </c>
      <c r="C10" s="36">
        <v>7952.81</v>
      </c>
      <c r="D10" s="23"/>
      <c r="E10" s="23" t="s">
        <v>12</v>
      </c>
      <c r="F10" s="32">
        <v>684085.56</v>
      </c>
      <c r="G10" s="41">
        <v>221803.75</v>
      </c>
    </row>
    <row r="11" spans="1:7" ht="12.75" customHeight="1" x14ac:dyDescent="0.2">
      <c r="A11" s="4" t="s">
        <v>13</v>
      </c>
      <c r="B11" s="36">
        <v>1248478.32</v>
      </c>
      <c r="C11" s="36">
        <v>1158441.6599999999</v>
      </c>
      <c r="D11" s="23"/>
      <c r="E11" s="23" t="s">
        <v>14</v>
      </c>
      <c r="F11" s="32">
        <v>3545.3</v>
      </c>
      <c r="G11" s="41">
        <v>3545.3</v>
      </c>
    </row>
    <row r="12" spans="1:7" ht="27" customHeight="1" x14ac:dyDescent="0.2">
      <c r="A12" s="4" t="s">
        <v>15</v>
      </c>
      <c r="B12" s="36"/>
      <c r="C12" s="36"/>
      <c r="D12" s="23"/>
      <c r="E12" s="23" t="s">
        <v>16</v>
      </c>
      <c r="F12" s="23"/>
      <c r="G12" s="10"/>
    </row>
    <row r="13" spans="1:7" x14ac:dyDescent="0.2">
      <c r="A13" s="4" t="s">
        <v>17</v>
      </c>
      <c r="B13" s="36"/>
      <c r="C13" s="36"/>
      <c r="D13" s="23"/>
      <c r="E13" s="23" t="s">
        <v>18</v>
      </c>
      <c r="F13" s="23"/>
      <c r="G13" s="10"/>
    </row>
    <row r="14" spans="1:7" x14ac:dyDescent="0.2">
      <c r="A14" s="4" t="s">
        <v>19</v>
      </c>
      <c r="B14" s="36"/>
      <c r="C14" s="36"/>
      <c r="D14" s="23"/>
      <c r="E14" s="23" t="s">
        <v>20</v>
      </c>
      <c r="F14" s="23"/>
      <c r="G14" s="10"/>
    </row>
    <row r="15" spans="1:7" ht="26.25" customHeight="1" x14ac:dyDescent="0.2">
      <c r="A15" s="4" t="s">
        <v>21</v>
      </c>
      <c r="B15" s="36"/>
      <c r="C15" s="36"/>
      <c r="D15" s="23"/>
      <c r="E15" s="23" t="s">
        <v>22</v>
      </c>
      <c r="F15" s="23"/>
      <c r="G15" s="10"/>
    </row>
    <row r="16" spans="1:7" x14ac:dyDescent="0.2">
      <c r="A16" s="4" t="s">
        <v>23</v>
      </c>
      <c r="B16" s="36"/>
      <c r="C16" s="36"/>
      <c r="D16" s="23"/>
      <c r="E16" s="23" t="s">
        <v>24</v>
      </c>
      <c r="F16" s="23"/>
      <c r="G16" s="10"/>
    </row>
    <row r="17" spans="1:7" x14ac:dyDescent="0.2">
      <c r="A17" s="4"/>
      <c r="B17" s="36"/>
      <c r="C17" s="36"/>
      <c r="D17" s="21"/>
      <c r="E17" s="23" t="s">
        <v>25</v>
      </c>
      <c r="F17" s="23"/>
      <c r="G17" s="10"/>
    </row>
    <row r="18" spans="1:7" x14ac:dyDescent="0.2">
      <c r="A18" s="5" t="s">
        <v>26</v>
      </c>
      <c r="B18" s="37">
        <f>+B10+B11</f>
        <v>1818930.21</v>
      </c>
      <c r="C18" s="37">
        <f>+C10+C11</f>
        <v>1166394.47</v>
      </c>
      <c r="D18" s="23"/>
      <c r="E18" s="23"/>
      <c r="F18" s="23"/>
      <c r="G18" s="10"/>
    </row>
    <row r="19" spans="1:7" x14ac:dyDescent="0.2">
      <c r="A19" s="5"/>
      <c r="B19" s="38"/>
      <c r="C19" s="38"/>
      <c r="D19" s="23"/>
      <c r="E19" s="3" t="s">
        <v>27</v>
      </c>
      <c r="F19" s="33">
        <f>+F9</f>
        <v>687630.8600000001</v>
      </c>
      <c r="G19" s="42">
        <f>+G9</f>
        <v>225349.05</v>
      </c>
    </row>
    <row r="20" spans="1:7" x14ac:dyDescent="0.2">
      <c r="A20" s="20" t="s">
        <v>28</v>
      </c>
      <c r="B20" s="35">
        <f>SUM(B21:B31)</f>
        <v>1447453.01</v>
      </c>
      <c r="C20" s="35">
        <v>755672.47</v>
      </c>
      <c r="D20" s="21"/>
      <c r="E20" s="3"/>
      <c r="F20" s="3"/>
      <c r="G20" s="11"/>
    </row>
    <row r="21" spans="1:7" x14ac:dyDescent="0.2">
      <c r="A21" s="4" t="s">
        <v>29</v>
      </c>
      <c r="B21" s="36"/>
      <c r="C21" s="36"/>
      <c r="D21" s="23"/>
      <c r="E21" s="21" t="s">
        <v>30</v>
      </c>
      <c r="F21" s="21"/>
      <c r="G21" s="9"/>
    </row>
    <row r="22" spans="1:7" ht="12.75" customHeight="1" x14ac:dyDescent="0.2">
      <c r="A22" s="4" t="s">
        <v>31</v>
      </c>
      <c r="B22" s="36"/>
      <c r="C22" s="36"/>
      <c r="D22" s="23"/>
      <c r="E22" s="23" t="s">
        <v>32</v>
      </c>
      <c r="F22" s="23"/>
      <c r="G22" s="10"/>
    </row>
    <row r="23" spans="1:7" ht="24" customHeight="1" x14ac:dyDescent="0.2">
      <c r="A23" s="4" t="s">
        <v>33</v>
      </c>
      <c r="B23" s="36">
        <v>1070826.99</v>
      </c>
      <c r="C23" s="36">
        <v>388226.99</v>
      </c>
      <c r="D23" s="23"/>
      <c r="E23" s="23" t="s">
        <v>34</v>
      </c>
      <c r="F23" s="23"/>
      <c r="G23" s="10"/>
    </row>
    <row r="24" spans="1:7" x14ac:dyDescent="0.2">
      <c r="A24" s="4" t="s">
        <v>35</v>
      </c>
      <c r="B24" s="36">
        <v>302232.5</v>
      </c>
      <c r="C24" s="36">
        <v>297332.36</v>
      </c>
      <c r="D24" s="23"/>
      <c r="E24" s="23" t="s">
        <v>36</v>
      </c>
      <c r="F24" s="23"/>
      <c r="G24" s="10"/>
    </row>
    <row r="25" spans="1:7" x14ac:dyDescent="0.2">
      <c r="A25" s="4" t="s">
        <v>37</v>
      </c>
      <c r="B25" s="36">
        <v>74393.52</v>
      </c>
      <c r="C25" s="36">
        <v>70113.119999999995</v>
      </c>
      <c r="D25" s="23"/>
      <c r="E25" s="23" t="s">
        <v>38</v>
      </c>
      <c r="F25" s="23"/>
      <c r="G25" s="10"/>
    </row>
    <row r="26" spans="1:7" ht="28.5" customHeight="1" x14ac:dyDescent="0.2">
      <c r="A26" s="4" t="s">
        <v>39</v>
      </c>
      <c r="B26" s="36"/>
      <c r="C26" s="36"/>
      <c r="D26" s="23"/>
      <c r="E26" s="23" t="s">
        <v>40</v>
      </c>
      <c r="F26" s="23"/>
      <c r="G26" s="10"/>
    </row>
    <row r="27" spans="1:7" x14ac:dyDescent="0.2">
      <c r="A27" s="4" t="s">
        <v>41</v>
      </c>
      <c r="B27" s="36"/>
      <c r="C27" s="36"/>
      <c r="D27" s="23"/>
      <c r="E27" s="23" t="s">
        <v>42</v>
      </c>
      <c r="F27" s="23"/>
      <c r="G27" s="10"/>
    </row>
    <row r="28" spans="1:7" ht="24.75" customHeight="1" x14ac:dyDescent="0.2">
      <c r="A28" s="4" t="s">
        <v>43</v>
      </c>
      <c r="B28" s="36"/>
      <c r="C28" s="36"/>
      <c r="D28" s="23"/>
      <c r="E28" s="23"/>
      <c r="F28" s="23"/>
      <c r="G28" s="10"/>
    </row>
    <row r="29" spans="1:7" x14ac:dyDescent="0.2">
      <c r="A29" s="4"/>
      <c r="B29" s="36"/>
      <c r="C29" s="36"/>
      <c r="D29" s="23"/>
      <c r="E29" s="3" t="s">
        <v>44</v>
      </c>
      <c r="F29" s="3"/>
      <c r="G29" s="11"/>
    </row>
    <row r="30" spans="1:7" x14ac:dyDescent="0.2">
      <c r="A30" s="4" t="s">
        <v>45</v>
      </c>
      <c r="B30" s="36"/>
      <c r="C30" s="36"/>
      <c r="D30" s="23"/>
      <c r="E30" s="3"/>
      <c r="F30" s="3"/>
      <c r="G30" s="11"/>
    </row>
    <row r="31" spans="1:7" ht="13.5" thickBot="1" x14ac:dyDescent="0.25">
      <c r="A31" s="4"/>
      <c r="B31" s="36"/>
      <c r="C31" s="36"/>
      <c r="D31" s="23"/>
      <c r="E31" s="22" t="s">
        <v>46</v>
      </c>
      <c r="F31" s="34">
        <f>+F19</f>
        <v>687630.8600000001</v>
      </c>
      <c r="G31" s="43">
        <f>+G19+G29</f>
        <v>225349.05</v>
      </c>
    </row>
    <row r="32" spans="1:7" ht="13.5" thickTop="1" x14ac:dyDescent="0.2">
      <c r="A32" s="5" t="s">
        <v>47</v>
      </c>
      <c r="B32" s="37">
        <f>+B20</f>
        <v>1447453.01</v>
      </c>
      <c r="C32" s="37">
        <v>755672.47</v>
      </c>
      <c r="D32" s="23"/>
      <c r="E32" s="22"/>
      <c r="F32" s="22"/>
      <c r="G32" s="12"/>
    </row>
    <row r="33" spans="1:7" x14ac:dyDescent="0.2">
      <c r="A33" s="5"/>
      <c r="B33" s="38"/>
      <c r="C33" s="38"/>
      <c r="D33" s="23"/>
      <c r="E33" s="47" t="s">
        <v>48</v>
      </c>
      <c r="F33" s="47"/>
      <c r="G33" s="48"/>
    </row>
    <row r="34" spans="1:7" ht="13.5" thickBot="1" x14ac:dyDescent="0.25">
      <c r="A34" s="6" t="s">
        <v>49</v>
      </c>
      <c r="B34" s="39">
        <f>+B18+B32</f>
        <v>3266383.2199999997</v>
      </c>
      <c r="C34" s="39">
        <f>+C18+C32</f>
        <v>1922066.94</v>
      </c>
      <c r="D34" s="23"/>
      <c r="E34" s="21"/>
      <c r="F34" s="21"/>
      <c r="G34" s="9"/>
    </row>
    <row r="35" spans="1:7" ht="16.5" customHeight="1" thickTop="1" x14ac:dyDescent="0.2">
      <c r="A35" s="5"/>
      <c r="B35" s="38"/>
      <c r="C35" s="38"/>
      <c r="D35" s="23"/>
      <c r="E35" s="22" t="s">
        <v>50</v>
      </c>
      <c r="F35" s="22"/>
      <c r="G35" s="12"/>
    </row>
    <row r="36" spans="1:7" x14ac:dyDescent="0.2">
      <c r="A36" s="5"/>
      <c r="B36" s="38"/>
      <c r="C36" s="38"/>
      <c r="D36" s="23"/>
      <c r="E36" s="23" t="s">
        <v>2</v>
      </c>
      <c r="F36" s="23"/>
      <c r="G36" s="10"/>
    </row>
    <row r="37" spans="1:7" x14ac:dyDescent="0.2">
      <c r="A37" s="5"/>
      <c r="B37" s="38"/>
      <c r="C37" s="38"/>
      <c r="D37" s="23"/>
      <c r="E37" s="23" t="s">
        <v>5</v>
      </c>
      <c r="F37" s="23"/>
      <c r="G37" s="10"/>
    </row>
    <row r="38" spans="1:7" x14ac:dyDescent="0.2">
      <c r="A38" s="4"/>
      <c r="B38" s="23"/>
      <c r="C38" s="23"/>
      <c r="D38" s="23"/>
      <c r="E38" s="23" t="s">
        <v>6</v>
      </c>
      <c r="F38" s="23"/>
      <c r="G38" s="10"/>
    </row>
    <row r="39" spans="1:7" x14ac:dyDescent="0.2">
      <c r="A39" s="20"/>
      <c r="B39" s="21"/>
      <c r="C39" s="21"/>
      <c r="D39" s="21"/>
      <c r="E39" s="21"/>
      <c r="F39" s="21"/>
      <c r="G39" s="9"/>
    </row>
    <row r="40" spans="1:7" ht="16.5" customHeight="1" x14ac:dyDescent="0.2">
      <c r="A40" s="4"/>
      <c r="B40" s="23"/>
      <c r="C40" s="23"/>
      <c r="D40" s="23"/>
      <c r="E40" s="22" t="s">
        <v>51</v>
      </c>
      <c r="F40" s="44">
        <f>+F41+F42</f>
        <v>2578752.36</v>
      </c>
      <c r="G40" s="45">
        <f>SUM(G41:G46)</f>
        <v>1696717.8900000001</v>
      </c>
    </row>
    <row r="41" spans="1:7" x14ac:dyDescent="0.2">
      <c r="A41" s="4"/>
      <c r="B41" s="23"/>
      <c r="C41" s="23"/>
      <c r="D41" s="23"/>
      <c r="E41" s="23" t="s">
        <v>52</v>
      </c>
      <c r="F41" s="32">
        <v>882034.47</v>
      </c>
      <c r="G41" s="41">
        <v>-854406.08</v>
      </c>
    </row>
    <row r="42" spans="1:7" x14ac:dyDescent="0.2">
      <c r="A42" s="4"/>
      <c r="B42" s="23"/>
      <c r="C42" s="23"/>
      <c r="D42" s="23"/>
      <c r="E42" s="23" t="s">
        <v>7</v>
      </c>
      <c r="F42" s="32">
        <v>1696717.89</v>
      </c>
      <c r="G42" s="41">
        <v>2551123.9700000002</v>
      </c>
    </row>
    <row r="43" spans="1:7" x14ac:dyDescent="0.2">
      <c r="A43" s="4"/>
      <c r="B43" s="23"/>
      <c r="C43" s="23"/>
      <c r="D43" s="23"/>
      <c r="E43" s="23" t="s">
        <v>4</v>
      </c>
      <c r="F43" s="23"/>
      <c r="G43" s="10"/>
    </row>
    <row r="44" spans="1:7" x14ac:dyDescent="0.2">
      <c r="A44" s="4"/>
      <c r="B44" s="23"/>
      <c r="C44" s="23"/>
      <c r="D44" s="23"/>
      <c r="E44" s="23" t="s">
        <v>8</v>
      </c>
      <c r="F44" s="23"/>
      <c r="G44" s="10"/>
    </row>
    <row r="45" spans="1:7" ht="26.25" customHeight="1" x14ac:dyDescent="0.2">
      <c r="A45" s="5"/>
      <c r="B45" s="3"/>
      <c r="C45" s="3"/>
      <c r="D45" s="23"/>
      <c r="E45" s="23" t="s">
        <v>53</v>
      </c>
      <c r="F45" s="23"/>
      <c r="G45" s="10"/>
    </row>
    <row r="46" spans="1:7" x14ac:dyDescent="0.2">
      <c r="A46" s="20"/>
      <c r="B46" s="21"/>
      <c r="C46" s="21"/>
      <c r="D46" s="21"/>
      <c r="E46" s="21"/>
      <c r="F46" s="21"/>
      <c r="G46" s="9"/>
    </row>
    <row r="47" spans="1:7" ht="24.75" customHeight="1" x14ac:dyDescent="0.2">
      <c r="A47" s="5"/>
      <c r="B47" s="3"/>
      <c r="C47" s="3"/>
      <c r="D47" s="23"/>
      <c r="E47" s="22" t="s">
        <v>54</v>
      </c>
      <c r="F47" s="22"/>
      <c r="G47" s="12"/>
    </row>
    <row r="48" spans="1:7" x14ac:dyDescent="0.2">
      <c r="A48" s="5"/>
      <c r="B48" s="3"/>
      <c r="C48" s="3"/>
      <c r="D48" s="23"/>
      <c r="E48" s="23" t="s">
        <v>55</v>
      </c>
      <c r="F48" s="23"/>
      <c r="G48" s="10"/>
    </row>
    <row r="49" spans="1:7" ht="16.5" customHeight="1" x14ac:dyDescent="0.2">
      <c r="A49" s="4"/>
      <c r="B49" s="23"/>
      <c r="C49" s="23"/>
      <c r="D49" s="23"/>
      <c r="E49" s="23" t="s">
        <v>56</v>
      </c>
      <c r="F49" s="23"/>
      <c r="G49" s="10"/>
    </row>
    <row r="50" spans="1:7" x14ac:dyDescent="0.2">
      <c r="A50" s="20"/>
      <c r="B50" s="21"/>
      <c r="C50" s="21"/>
      <c r="D50" s="21"/>
      <c r="E50" s="21"/>
      <c r="F50" s="21"/>
      <c r="G50" s="9"/>
    </row>
    <row r="51" spans="1:7" x14ac:dyDescent="0.2">
      <c r="A51" s="4"/>
      <c r="B51" s="23"/>
      <c r="C51" s="23"/>
      <c r="D51" s="23"/>
      <c r="E51" s="3" t="s">
        <v>57</v>
      </c>
      <c r="F51" s="33">
        <f>+F40</f>
        <v>2578752.36</v>
      </c>
      <c r="G51" s="42">
        <f>+G40</f>
        <v>1696717.8900000001</v>
      </c>
    </row>
    <row r="52" spans="1:7" x14ac:dyDescent="0.2">
      <c r="A52" s="20"/>
      <c r="B52" s="21"/>
      <c r="C52" s="21"/>
      <c r="D52" s="21"/>
      <c r="E52" s="21"/>
      <c r="F52" s="21"/>
      <c r="G52" s="9"/>
    </row>
    <row r="53" spans="1:7" ht="16.5" customHeight="1" thickBot="1" x14ac:dyDescent="0.25">
      <c r="A53" s="20"/>
      <c r="B53" s="21"/>
      <c r="C53" s="21"/>
      <c r="D53" s="23"/>
      <c r="E53" s="22" t="s">
        <v>58</v>
      </c>
      <c r="F53" s="34">
        <f>+F51+F31</f>
        <v>3266383.2199999997</v>
      </c>
      <c r="G53" s="43">
        <f>+G31+G51</f>
        <v>1922066.9400000002</v>
      </c>
    </row>
    <row r="54" spans="1:7" s="14" customFormat="1" ht="16.5" customHeight="1" thickTop="1" x14ac:dyDescent="0.2">
      <c r="A54" s="20"/>
      <c r="B54" s="21"/>
      <c r="C54" s="21"/>
      <c r="D54" s="23"/>
      <c r="E54" s="22"/>
      <c r="F54" s="22"/>
      <c r="G54" s="12"/>
    </row>
    <row r="55" spans="1:7" s="14" customFormat="1" ht="16.5" customHeight="1" thickBot="1" x14ac:dyDescent="0.25">
      <c r="A55" s="7"/>
      <c r="B55" s="2"/>
      <c r="C55" s="2"/>
      <c r="D55" s="25"/>
      <c r="E55" s="26"/>
      <c r="F55" s="26"/>
      <c r="G55" s="27"/>
    </row>
    <row r="56" spans="1:7" s="14" customFormat="1" ht="16.5" customHeight="1" x14ac:dyDescent="0.2">
      <c r="A56" s="28"/>
      <c r="B56" s="28"/>
      <c r="C56" s="28"/>
      <c r="D56" s="28"/>
      <c r="E56" s="28"/>
      <c r="F56" s="28"/>
      <c r="G56" s="28"/>
    </row>
    <row r="57" spans="1:7" s="14" customFormat="1" ht="16.5" customHeight="1" x14ac:dyDescent="0.2">
      <c r="A57" s="46" t="s">
        <v>60</v>
      </c>
      <c r="B57" s="46"/>
      <c r="C57" s="46"/>
      <c r="D57" s="46"/>
      <c r="E57" s="46"/>
      <c r="F57" s="46"/>
      <c r="G57" s="46"/>
    </row>
    <row r="58" spans="1:7" s="14" customFormat="1" ht="16.5" customHeight="1" x14ac:dyDescent="0.2"/>
    <row r="59" spans="1:7" ht="16.5" customHeight="1" x14ac:dyDescent="0.2">
      <c r="A59" s="21"/>
      <c r="B59" s="21"/>
      <c r="C59" s="21"/>
      <c r="D59" s="23"/>
      <c r="E59" s="22"/>
      <c r="F59" s="22"/>
      <c r="G59" s="22"/>
    </row>
    <row r="60" spans="1:7" ht="16.5" customHeight="1" x14ac:dyDescent="0.2">
      <c r="A60" s="21"/>
      <c r="B60" s="21"/>
      <c r="C60" s="21"/>
      <c r="D60" s="23"/>
      <c r="E60" s="22"/>
      <c r="F60" s="22"/>
      <c r="G60" s="22"/>
    </row>
    <row r="61" spans="1:7" ht="16.5" customHeight="1" x14ac:dyDescent="0.2">
      <c r="A61" s="21"/>
      <c r="B61" s="21"/>
      <c r="C61" s="21"/>
      <c r="D61" s="23"/>
      <c r="E61" s="21"/>
      <c r="F61" s="22"/>
      <c r="G61" s="22"/>
    </row>
    <row r="62" spans="1:7" ht="16.5" customHeight="1" x14ac:dyDescent="0.2">
      <c r="A62" s="13"/>
      <c r="B62" s="21"/>
      <c r="C62" s="21"/>
      <c r="D62" s="23"/>
      <c r="E62" s="13"/>
      <c r="F62" s="22"/>
      <c r="G62" s="22"/>
    </row>
    <row r="63" spans="1:7" s="14" customFormat="1" ht="16.5" customHeight="1" x14ac:dyDescent="0.2">
      <c r="A63" s="13"/>
      <c r="B63" s="21"/>
      <c r="C63" s="21"/>
      <c r="D63" s="23"/>
      <c r="E63" s="13"/>
      <c r="F63" s="22"/>
      <c r="G63" s="22"/>
    </row>
    <row r="64" spans="1:7" ht="16.5" customHeight="1" x14ac:dyDescent="0.2">
      <c r="A64" s="13"/>
      <c r="B64" s="21"/>
      <c r="C64" s="21"/>
      <c r="D64" s="23"/>
      <c r="E64" s="13"/>
      <c r="F64" s="22"/>
      <c r="G64" s="22"/>
    </row>
    <row r="65" spans="1:7" ht="16.5" customHeight="1" x14ac:dyDescent="0.2">
      <c r="A65" s="21"/>
      <c r="B65" s="21"/>
      <c r="C65" s="21"/>
      <c r="D65" s="23"/>
      <c r="E65" s="21"/>
      <c r="F65" s="22"/>
      <c r="G65" s="22"/>
    </row>
    <row r="66" spans="1:7" ht="16.5" customHeight="1" x14ac:dyDescent="0.2">
      <c r="A66" s="13"/>
      <c r="B66" s="21"/>
      <c r="C66" s="21"/>
      <c r="D66" s="23"/>
      <c r="E66" s="13"/>
      <c r="F66" s="22"/>
      <c r="G66" s="22"/>
    </row>
    <row r="67" spans="1:7" x14ac:dyDescent="0.2">
      <c r="A67" s="21"/>
      <c r="B67" s="21"/>
      <c r="C67" s="21"/>
      <c r="D67" s="21"/>
      <c r="E67" s="21"/>
      <c r="F67" s="21"/>
      <c r="G67" s="21"/>
    </row>
  </sheetData>
  <mergeCells count="5">
    <mergeCell ref="A57:G57"/>
    <mergeCell ref="E33:G33"/>
    <mergeCell ref="A3:G3"/>
    <mergeCell ref="A4:G4"/>
    <mergeCell ref="A5:G5"/>
  </mergeCells>
  <printOptions horizontalCentered="1"/>
  <pageMargins left="0.39370078740157483" right="0.27559055118110237" top="0.55118110236220474" bottom="0.3937007874015748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- 01</vt:lpstr>
      <vt:lpstr>'C - 01'!Área_de_impresión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2021-01-30T23:32:50Z</cp:lastPrinted>
  <dcterms:created xsi:type="dcterms:W3CDTF">2014-01-07T18:56:26Z</dcterms:created>
  <dcterms:modified xsi:type="dcterms:W3CDTF">2023-02-14T19:01:46Z</dcterms:modified>
</cp:coreProperties>
</file>