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64\ServidorExcel\CONTABILIDADES\DAPASTE 2021 - 2024\2022\CUENTA PUBLICA 2022\TOMO I\1 CONTABLE (C)\"/>
    </mc:Choice>
  </mc:AlternateContent>
  <bookViews>
    <workbookView xWindow="0" yWindow="0" windowWidth="21600" windowHeight="9135"/>
  </bookViews>
  <sheets>
    <sheet name="C - 05" sheetId="10" r:id="rId1"/>
  </sheets>
  <definedNames>
    <definedName name="_xlnm.Print_Area" localSheetId="0">'C - 05'!$A$1:$E$93</definedName>
    <definedName name="_xlnm.Print_Titles" localSheetId="0">'C - 05'!$3:$7</definedName>
  </definedNames>
  <calcPr calcId="152511"/>
</workbook>
</file>

<file path=xl/calcChain.xml><?xml version="1.0" encoding="utf-8"?>
<calcChain xmlns="http://schemas.openxmlformats.org/spreadsheetml/2006/main">
  <c r="E70" i="10" l="1"/>
  <c r="D70" i="10"/>
  <c r="D9" i="10"/>
  <c r="E48" i="10"/>
  <c r="E52" i="10" s="1"/>
  <c r="D48" i="10"/>
  <c r="D52" i="10" s="1"/>
  <c r="D22" i="10"/>
  <c r="E39" i="10"/>
  <c r="E22" i="10"/>
  <c r="E9" i="10"/>
  <c r="D39" i="10" l="1"/>
</calcChain>
</file>

<file path=xl/sharedStrings.xml><?xml version="1.0" encoding="utf-8"?>
<sst xmlns="http://schemas.openxmlformats.org/spreadsheetml/2006/main" count="62" uniqueCount="54">
  <si>
    <t>Impuestos</t>
  </si>
  <si>
    <t>Derechos</t>
  </si>
  <si>
    <t>Aprovechamientos de Tipo Corriente</t>
  </si>
  <si>
    <t>Servicios Personales</t>
  </si>
  <si>
    <t>Materiales y Suministros</t>
  </si>
  <si>
    <t>Servicios Generales</t>
  </si>
  <si>
    <t>Flujos Netos de Efectivo por Actividades de Operación</t>
  </si>
  <si>
    <t>Flujos Netos de Efectivo por Actividades de Inversión</t>
  </si>
  <si>
    <t>Aportaciones</t>
  </si>
  <si>
    <t>Convenios</t>
  </si>
  <si>
    <t>Transferencias Internas y Asignaciones al Sector Público</t>
  </si>
  <si>
    <t>Bienes Inmuebles, Infraestructura y Construcciones en Proceso</t>
  </si>
  <si>
    <t>Bienes Muebles</t>
  </si>
  <si>
    <t>Cuotas y Aportaciones de Seguridad Social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</si>
  <si>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</si>
  <si>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</si>
  <si>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</si>
  <si>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</si>
  <si>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</si>
  <si>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</si>
  <si>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</si>
  <si>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</si>
  <si>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</si>
  <si>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Productos de Tipo Corriente</t>
  </si>
  <si>
    <t>Concepto</t>
  </si>
  <si>
    <t>Origen</t>
  </si>
  <si>
    <t>Aplicación</t>
  </si>
  <si>
    <t>Estado de Flujos de Efectivo</t>
  </si>
  <si>
    <t xml:space="preserve">Flujos de Efectivo de las Actividades de Operación </t>
  </si>
  <si>
    <t>Contribuciones de mejoras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</si>
  <si>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</si>
  <si>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</si>
  <si>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</si>
  <si>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</si>
  <si>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</si>
  <si>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</si>
  <si>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 xml:space="preserve">Flujos de Efectivo de las Actividades de Inversión </t>
  </si>
  <si>
    <t>Otros Orígenes de Inversión</t>
  </si>
  <si>
    <t>Otras Aplicaciones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</si>
  <si>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</si>
  <si>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</si>
  <si>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</si>
  <si>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</si>
  <si>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</si>
  <si>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</si>
  <si>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</si>
  <si>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</si>
  <si>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</si>
  <si>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</si>
  <si>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</si>
  <si>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ANEXO C-05</t>
  </si>
  <si>
    <t>Bajo protesta de decir verdad declaramos que los Estados Financieros y sus notas, son razonablemente correctos y son responsabilidad del emisor.</t>
  </si>
  <si>
    <t>Direccion de Agua Potable, Alcantarillado y Saneamiento de Tanquian de Escobedo,S.L.P.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</si>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</sst>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0" fillId="0" borderId="0" xfId="0" applyFont="1"/>
    <xf numFmtId="0" fontId="18" fillId="0" borderId="0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center" vertical="top"/>
    </xf>
    <xf numFmtId="0" fontId="19" fillId="33" borderId="12" xfId="0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top"/>
    </xf>
    <xf numFmtId="0" fontId="20" fillId="0" borderId="16" xfId="0" applyFont="1" applyFill="1" applyBorder="1" applyAlignment="1">
      <alignment horizontal="left" vertical="top"/>
    </xf>
    <xf numFmtId="0" fontId="19" fillId="0" borderId="20" xfId="0" applyFont="1" applyFill="1" applyBorder="1" applyAlignment="1">
      <alignment horizontal="center" vertical="top"/>
    </xf>
    <xf numFmtId="0" fontId="20" fillId="0" borderId="18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left" vertical="top"/>
    </xf>
    <xf numFmtId="0" fontId="19" fillId="0" borderId="19" xfId="0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wrapText="1"/>
    </xf>
    <xf numFmtId="43" fontId="19" fillId="0" borderId="0" xfId="43" applyFont="1" applyFill="1" applyBorder="1" applyAlignment="1">
      <alignment horizontal="center" vertical="top"/>
    </xf>
    <xf numFmtId="43" fontId="18" fillId="0" borderId="0" xfId="43" applyFont="1" applyFill="1" applyBorder="1" applyAlignment="1">
      <alignment horizontal="center" vertical="top"/>
    </xf>
    <xf numFmtId="43" fontId="19" fillId="0" borderId="11" xfId="43" applyFont="1" applyFill="1" applyBorder="1" applyAlignment="1">
      <alignment horizontal="center" vertical="top"/>
    </xf>
    <xf numFmtId="43" fontId="19" fillId="0" borderId="17" xfId="43" applyFont="1" applyFill="1" applyBorder="1" applyAlignment="1">
      <alignment horizontal="right" vertical="top"/>
    </xf>
    <xf numFmtId="43" fontId="18" fillId="0" borderId="17" xfId="43" applyFont="1" applyFill="1" applyBorder="1" applyAlignment="1">
      <alignment horizontal="right" vertical="top"/>
    </xf>
    <xf numFmtId="43" fontId="19" fillId="0" borderId="20" xfId="43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center" vertical="top"/>
    </xf>
    <xf numFmtId="43" fontId="0" fillId="0" borderId="0" xfId="0" applyNumberFormat="1" applyFont="1"/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9" fillId="34" borderId="18" xfId="0" applyFont="1" applyFill="1" applyBorder="1" applyAlignment="1">
      <alignment horizontal="center" vertical="top"/>
    </xf>
    <xf numFmtId="0" fontId="19" fillId="34" borderId="10" xfId="0" applyFont="1" applyFill="1" applyBorder="1" applyAlignment="1">
      <alignment horizontal="center" vertical="top"/>
    </xf>
    <xf numFmtId="0" fontId="19" fillId="34" borderId="19" xfId="0" applyFont="1" applyFill="1" applyBorder="1" applyAlignment="1">
      <alignment horizontal="center" vertical="top"/>
    </xf>
    <xf numFmtId="0" fontId="19" fillId="33" borderId="12" xfId="0" applyFont="1" applyFill="1" applyBorder="1" applyAlignment="1">
      <alignment horizontal="center" vertical="top"/>
    </xf>
    <xf numFmtId="0" fontId="19" fillId="34" borderId="13" xfId="0" applyFont="1" applyFill="1" applyBorder="1" applyAlignment="1">
      <alignment horizontal="center" vertical="top"/>
    </xf>
    <xf numFmtId="0" fontId="19" fillId="34" borderId="14" xfId="0" applyFont="1" applyFill="1" applyBorder="1" applyAlignment="1">
      <alignment horizontal="center" vertical="top"/>
    </xf>
    <xf numFmtId="0" fontId="19" fillId="34" borderId="15" xfId="0" applyFont="1" applyFill="1" applyBorder="1" applyAlignment="1">
      <alignment horizontal="center" vertical="top"/>
    </xf>
    <xf numFmtId="0" fontId="19" fillId="34" borderId="16" xfId="0" applyFont="1" applyFill="1" applyBorder="1" applyAlignment="1">
      <alignment horizontal="center" vertical="top"/>
    </xf>
    <xf numFmtId="0" fontId="19" fillId="34" borderId="0" xfId="0" applyFont="1" applyFill="1" applyBorder="1" applyAlignment="1">
      <alignment horizontal="center" vertical="top"/>
    </xf>
    <xf numFmtId="0" fontId="19" fillId="34" borderId="17" xfId="0" applyFont="1" applyFill="1" applyBorder="1" applyAlignment="1">
      <alignment horizontal="center" vertical="top"/>
    </xf>
    <xf numFmtId="43" fontId="19" fillId="0" borderId="20" xfId="43" applyFont="1" applyFill="1" applyBorder="1" applyAlignment="1">
      <alignment horizontal="center" vertical="top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82</xdr:row>
      <xdr:rowOff>142875</xdr:rowOff>
    </xdr:from>
    <xdr:to>
      <xdr:col>2</xdr:col>
      <xdr:colOff>1902825</xdr:colOff>
      <xdr:row>85</xdr:row>
      <xdr:rowOff>147427</xdr:rowOff>
    </xdr:to>
    <xdr:grpSp>
      <xdr:nvGrpSpPr>
        <xdr:cNvPr id="26" name="1 Grup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GrpSpPr/>
      </xdr:nvGrpSpPr>
      <xdr:grpSpPr>
        <a:xfrm>
          <a:off x="371475" y="13792200"/>
          <a:ext cx="2245725" cy="490327"/>
          <a:chOff x="4418135" y="30783141"/>
          <a:chExt cx="1597269" cy="524006"/>
        </a:xfrm>
      </xdr:grpSpPr>
      <xdr:sp macro="" textlink="">
        <xdr:nvSpPr>
          <xdr:cNvPr id="27" name="2 Rectángulo">
            <a:extLst>
              <a:ext uri="{FF2B5EF4-FFF2-40B4-BE49-F238E27FC236}">
                <a16:creationId xmlns:a16="http://schemas.microsoft.com/office/drawing/2014/main" xmlns="" id="{00000000-0008-0000-0000-00001B000000}"/>
              </a:ext>
            </a:extLst>
          </xdr:cNvPr>
          <xdr:cNvSpPr/>
        </xdr:nvSpPr>
        <xdr:spPr>
          <a:xfrm>
            <a:off x="4420287" y="30783141"/>
            <a:ext cx="1563671" cy="52400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MARIA  SANCHEZ BARRIOS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PRESIDENTA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JUNTA DE GOBIERNO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8" name="3 Conector recto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114300</xdr:colOff>
      <xdr:row>89</xdr:row>
      <xdr:rowOff>104804</xdr:rowOff>
    </xdr:from>
    <xdr:to>
      <xdr:col>2</xdr:col>
      <xdr:colOff>1910151</xdr:colOff>
      <xdr:row>92</xdr:row>
      <xdr:rowOff>109356</xdr:rowOff>
    </xdr:to>
    <xdr:grpSp>
      <xdr:nvGrpSpPr>
        <xdr:cNvPr id="29" name="4 Grup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GrpSpPr/>
      </xdr:nvGrpSpPr>
      <xdr:grpSpPr>
        <a:xfrm>
          <a:off x="371475" y="14887604"/>
          <a:ext cx="2253051" cy="490327"/>
          <a:chOff x="4418135" y="30783141"/>
          <a:chExt cx="1597269" cy="522911"/>
        </a:xfrm>
      </xdr:grpSpPr>
      <xdr:sp macro="" textlink="">
        <xdr:nvSpPr>
          <xdr:cNvPr id="30" name="5 Rectángulo">
            <a:extLst>
              <a:ext uri="{FF2B5EF4-FFF2-40B4-BE49-F238E27FC236}">
                <a16:creationId xmlns:a16="http://schemas.microsoft.com/office/drawing/2014/main" xmlns="" id="{00000000-0008-0000-0000-00001E000000}"/>
              </a:ext>
            </a:extLst>
          </xdr:cNvPr>
          <xdr:cNvSpPr/>
        </xdr:nvSpPr>
        <xdr:spPr>
          <a:xfrm>
            <a:off x="4429804" y="30783141"/>
            <a:ext cx="1544631" cy="522911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COMISION DEL AGUA</a:t>
            </a:r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</a:t>
            </a: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31" name="6 Conector recto"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2773845</xdr:colOff>
      <xdr:row>82</xdr:row>
      <xdr:rowOff>142907</xdr:rowOff>
    </xdr:from>
    <xdr:to>
      <xdr:col>4</xdr:col>
      <xdr:colOff>327617</xdr:colOff>
      <xdr:row>85</xdr:row>
      <xdr:rowOff>147459</xdr:rowOff>
    </xdr:to>
    <xdr:grpSp>
      <xdr:nvGrpSpPr>
        <xdr:cNvPr id="32" name="7 Grup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GrpSpPr/>
      </xdr:nvGrpSpPr>
      <xdr:grpSpPr>
        <a:xfrm>
          <a:off x="3488220" y="13792232"/>
          <a:ext cx="2297222" cy="490327"/>
          <a:chOff x="4377405" y="30783160"/>
          <a:chExt cx="1649437" cy="520524"/>
        </a:xfrm>
      </xdr:grpSpPr>
      <xdr:sp macro="" textlink="">
        <xdr:nvSpPr>
          <xdr:cNvPr id="33" name="8 Rectángulo">
            <a:extLst>
              <a:ext uri="{FF2B5EF4-FFF2-40B4-BE49-F238E27FC236}">
                <a16:creationId xmlns:a16="http://schemas.microsoft.com/office/drawing/2014/main" xmlns="" id="{00000000-0008-0000-0000-000021000000}"/>
              </a:ext>
            </a:extLst>
          </xdr:cNvPr>
          <xdr:cNvSpPr/>
        </xdr:nvSpPr>
        <xdr:spPr>
          <a:xfrm>
            <a:off x="4377405" y="30783160"/>
            <a:ext cx="1649437" cy="5205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JOSE ISAAK ACOSTA ALVAREZ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GENERAL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34" name="9 Conector recto">
            <a:extLst>
              <a:ext uri="{FF2B5EF4-FFF2-40B4-BE49-F238E27FC236}">
                <a16:creationId xmlns:a16="http://schemas.microsoft.com/office/drawing/2014/main" xmlns="" id="{00000000-0008-0000-0000-000022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2658746</xdr:colOff>
      <xdr:row>89</xdr:row>
      <xdr:rowOff>114344</xdr:rowOff>
    </xdr:from>
    <xdr:to>
      <xdr:col>4</xdr:col>
      <xdr:colOff>487977</xdr:colOff>
      <xdr:row>92</xdr:row>
      <xdr:rowOff>118896</xdr:rowOff>
    </xdr:to>
    <xdr:grpSp>
      <xdr:nvGrpSpPr>
        <xdr:cNvPr id="35" name="10 Grup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pSpPr/>
      </xdr:nvGrpSpPr>
      <xdr:grpSpPr>
        <a:xfrm>
          <a:off x="3373121" y="14897144"/>
          <a:ext cx="2572681" cy="490327"/>
          <a:chOff x="4278679" y="30783141"/>
          <a:chExt cx="1846869" cy="526895"/>
        </a:xfrm>
      </xdr:grpSpPr>
      <xdr:sp macro="" textlink="">
        <xdr:nvSpPr>
          <xdr:cNvPr id="36" name="11 Rectángulo">
            <a:extLst>
              <a:ext uri="{FF2B5EF4-FFF2-40B4-BE49-F238E27FC236}">
                <a16:creationId xmlns:a16="http://schemas.microsoft.com/office/drawing/2014/main" xmlns="" id="{00000000-0008-0000-0000-000024000000}"/>
              </a:ext>
            </a:extLst>
          </xdr:cNvPr>
          <xdr:cNvSpPr/>
        </xdr:nvSpPr>
        <xdr:spPr>
          <a:xfrm>
            <a:off x="4278679" y="30783141"/>
            <a:ext cx="1846869" cy="526895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37" name="12 Conector recto">
            <a:extLst>
              <a:ext uri="{FF2B5EF4-FFF2-40B4-BE49-F238E27FC236}">
                <a16:creationId xmlns:a16="http://schemas.microsoft.com/office/drawing/2014/main" xmlns="" id="{00000000-0008-0000-0000-000025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showGridLines="0" tabSelected="1" workbookViewId="0">
      <selection activeCell="E74" sqref="E74"/>
    </sheetView>
  </sheetViews>
  <sheetFormatPr baseColWidth="10" defaultRowHeight="12.75" x14ac:dyDescent="0.2"/>
  <cols>
    <col min="1" max="1" width="3.85546875" style="1" customWidth="1"/>
    <col min="2" max="2" width="6.85546875" style="1" customWidth="1"/>
    <col min="3" max="3" width="58.7109375" style="1" customWidth="1"/>
    <col min="4" max="4" width="12.42578125" style="1" bestFit="1" customWidth="1"/>
    <col min="5" max="5" width="13.140625" style="1" customWidth="1"/>
    <col min="6" max="6" width="14.140625" style="1" customWidth="1"/>
    <col min="7" max="7" width="14.42578125" style="1" customWidth="1"/>
    <col min="8" max="8" width="13.7109375" style="1" bestFit="1" customWidth="1"/>
    <col min="9" max="16384" width="11.42578125" style="1"/>
  </cols>
  <sheetData>
    <row r="1" spans="1:6" s="2" customFormat="1" x14ac:dyDescent="0.2">
      <c r="D1" s="32" t="s">
        <v>50</v>
      </c>
      <c r="E1" s="32"/>
    </row>
    <row r="2" spans="1:6" s="2" customFormat="1" x14ac:dyDescent="0.2"/>
    <row r="3" spans="1:6" x14ac:dyDescent="0.2">
      <c r="A3" s="37" t="s">
        <v>52</v>
      </c>
      <c r="B3" s="38"/>
      <c r="C3" s="38"/>
      <c r="D3" s="38"/>
      <c r="E3" s="39"/>
    </row>
    <row r="4" spans="1:6" x14ac:dyDescent="0.2">
      <c r="A4" s="40" t="s">
        <v>27</v>
      </c>
      <c r="B4" s="41"/>
      <c r="C4" s="41"/>
      <c r="D4" s="41"/>
      <c r="E4" s="42"/>
    </row>
    <row r="5" spans="1:6" x14ac:dyDescent="0.2">
      <c r="A5" s="33" t="s">
        <v>53</v>
      </c>
      <c r="B5" s="34"/>
      <c r="C5" s="34"/>
      <c r="D5" s="34"/>
      <c r="E5" s="35"/>
    </row>
    <row r="6" spans="1:6" x14ac:dyDescent="0.2">
      <c r="A6" s="36" t="s">
        <v>24</v>
      </c>
      <c r="B6" s="36"/>
      <c r="C6" s="36"/>
      <c r="D6" s="9">
        <v>2022</v>
      </c>
      <c r="E6" s="9">
        <v>2021</v>
      </c>
    </row>
    <row r="7" spans="1:6" x14ac:dyDescent="0.2">
      <c r="A7" s="10"/>
      <c r="B7" s="8"/>
      <c r="C7" s="3"/>
      <c r="D7" s="8"/>
      <c r="E7" s="11"/>
    </row>
    <row r="8" spans="1:6" ht="12.75" customHeight="1" x14ac:dyDescent="0.2">
      <c r="A8" s="12" t="s">
        <v>28</v>
      </c>
      <c r="B8" s="8"/>
      <c r="C8" s="3"/>
      <c r="D8" s="8"/>
      <c r="E8" s="11"/>
    </row>
    <row r="9" spans="1:6" x14ac:dyDescent="0.2">
      <c r="A9" s="10"/>
      <c r="B9" s="8" t="s">
        <v>25</v>
      </c>
      <c r="C9" s="3"/>
      <c r="D9" s="23">
        <f>SUM(D10:D20)</f>
        <v>2014463.8399999999</v>
      </c>
      <c r="E9" s="26">
        <f>SUM(E11:E20)</f>
        <v>1108370.33</v>
      </c>
      <c r="F9" s="30"/>
    </row>
    <row r="10" spans="1:6" x14ac:dyDescent="0.2">
      <c r="A10" s="10"/>
      <c r="B10" s="8"/>
      <c r="C10" s="3" t="s">
        <v>0</v>
      </c>
      <c r="D10" s="8"/>
      <c r="E10" s="11"/>
    </row>
    <row r="11" spans="1:6" x14ac:dyDescent="0.2">
      <c r="A11" s="10"/>
      <c r="B11" s="8"/>
      <c r="C11" s="3" t="s">
        <v>13</v>
      </c>
      <c r="D11" s="8"/>
      <c r="E11" s="11"/>
    </row>
    <row r="12" spans="1:6" x14ac:dyDescent="0.2">
      <c r="A12" s="10"/>
      <c r="B12" s="8"/>
      <c r="C12" s="3" t="s">
        <v>29</v>
      </c>
      <c r="D12" s="8"/>
      <c r="E12" s="11"/>
    </row>
    <row r="13" spans="1:6" x14ac:dyDescent="0.2">
      <c r="A13" s="10"/>
      <c r="B13" s="8"/>
      <c r="C13" s="3" t="s">
        <v>1</v>
      </c>
      <c r="D13" s="24">
        <v>572537.16</v>
      </c>
      <c r="E13" s="27">
        <v>412423.94</v>
      </c>
    </row>
    <row r="14" spans="1:6" x14ac:dyDescent="0.2">
      <c r="A14" s="10"/>
      <c r="B14" s="8"/>
      <c r="C14" s="3" t="s">
        <v>23</v>
      </c>
      <c r="D14" s="24">
        <v>1</v>
      </c>
      <c r="E14" s="27">
        <v>118.57</v>
      </c>
    </row>
    <row r="15" spans="1:6" x14ac:dyDescent="0.2">
      <c r="A15" s="10"/>
      <c r="B15" s="8"/>
      <c r="C15" s="3" t="s">
        <v>2</v>
      </c>
      <c r="D15" s="8"/>
      <c r="E15" s="11"/>
    </row>
    <row r="16" spans="1:6" x14ac:dyDescent="0.2">
      <c r="A16" s="10"/>
      <c r="B16" s="8"/>
      <c r="C16" s="3" t="s">
        <v>14</v>
      </c>
      <c r="D16" s="8"/>
      <c r="E16" s="11"/>
    </row>
    <row r="17" spans="1:5" ht="36" x14ac:dyDescent="0.2">
      <c r="A17" s="10"/>
      <c r="B17" s="8"/>
      <c r="C17" s="5" t="s">
        <v>15</v>
      </c>
      <c r="D17" s="8"/>
      <c r="E17" s="11"/>
    </row>
    <row r="18" spans="1:5" x14ac:dyDescent="0.2">
      <c r="A18" s="10"/>
      <c r="B18" s="8"/>
      <c r="C18" s="3" t="s">
        <v>16</v>
      </c>
      <c r="D18" s="8"/>
      <c r="E18" s="11"/>
    </row>
    <row r="19" spans="1:5" x14ac:dyDescent="0.2">
      <c r="A19" s="10"/>
      <c r="B19" s="8"/>
      <c r="C19" s="3" t="s">
        <v>30</v>
      </c>
      <c r="D19" s="24">
        <v>1441925.68</v>
      </c>
      <c r="E19" s="27">
        <v>695827.82</v>
      </c>
    </row>
    <row r="20" spans="1:5" x14ac:dyDescent="0.2">
      <c r="A20" s="10"/>
      <c r="B20" s="8"/>
      <c r="C20" s="3" t="s">
        <v>31</v>
      </c>
      <c r="D20" s="8"/>
      <c r="E20" s="11"/>
    </row>
    <row r="21" spans="1:5" s="2" customFormat="1" x14ac:dyDescent="0.2">
      <c r="A21" s="10"/>
      <c r="B21" s="8"/>
      <c r="C21" s="3"/>
      <c r="D21" s="8"/>
      <c r="E21" s="11"/>
    </row>
    <row r="22" spans="1:5" ht="12.75" customHeight="1" x14ac:dyDescent="0.2">
      <c r="A22" s="10"/>
      <c r="B22" s="8" t="s">
        <v>26</v>
      </c>
      <c r="C22" s="3"/>
      <c r="D22" s="23">
        <f>SUM(D23:D38)</f>
        <v>1127015.25</v>
      </c>
      <c r="E22" s="26">
        <f>SUM(E23:E38)</f>
        <v>1066552.49</v>
      </c>
    </row>
    <row r="23" spans="1:5" x14ac:dyDescent="0.2">
      <c r="A23" s="10"/>
      <c r="B23" s="8"/>
      <c r="C23" s="3" t="s">
        <v>3</v>
      </c>
      <c r="D23" s="24">
        <v>704644</v>
      </c>
      <c r="E23" s="27">
        <v>643142.91</v>
      </c>
    </row>
    <row r="24" spans="1:5" x14ac:dyDescent="0.2">
      <c r="A24" s="10"/>
      <c r="B24" s="8"/>
      <c r="C24" s="3" t="s">
        <v>4</v>
      </c>
      <c r="D24" s="24">
        <v>129991.24</v>
      </c>
      <c r="E24" s="27">
        <v>258386.97</v>
      </c>
    </row>
    <row r="25" spans="1:5" x14ac:dyDescent="0.2">
      <c r="A25" s="10"/>
      <c r="B25" s="8"/>
      <c r="C25" s="3" t="s">
        <v>5</v>
      </c>
      <c r="D25" s="24">
        <v>167421.29</v>
      </c>
      <c r="E25" s="27">
        <v>94892.53</v>
      </c>
    </row>
    <row r="26" spans="1:5" x14ac:dyDescent="0.2">
      <c r="A26" s="10"/>
      <c r="B26" s="8"/>
      <c r="C26" s="3" t="s">
        <v>10</v>
      </c>
      <c r="D26" s="8"/>
      <c r="E26" s="11"/>
    </row>
    <row r="27" spans="1:5" x14ac:dyDescent="0.2">
      <c r="A27" s="10"/>
      <c r="B27" s="8"/>
      <c r="C27" s="3" t="s">
        <v>32</v>
      </c>
      <c r="D27" s="8"/>
      <c r="E27" s="11"/>
    </row>
    <row r="28" spans="1:5" x14ac:dyDescent="0.2">
      <c r="A28" s="10"/>
      <c r="B28" s="8"/>
      <c r="C28" s="3" t="s">
        <v>33</v>
      </c>
      <c r="D28" s="8"/>
      <c r="E28" s="11"/>
    </row>
    <row r="29" spans="1:5" x14ac:dyDescent="0.2">
      <c r="A29" s="10"/>
      <c r="B29" s="8"/>
      <c r="C29" s="3" t="s">
        <v>17</v>
      </c>
      <c r="D29" s="24">
        <v>14295.07</v>
      </c>
      <c r="E29" s="11"/>
    </row>
    <row r="30" spans="1:5" x14ac:dyDescent="0.2">
      <c r="A30" s="10"/>
      <c r="B30" s="8"/>
      <c r="C30" s="3" t="s">
        <v>18</v>
      </c>
      <c r="D30" s="8"/>
      <c r="E30" s="11"/>
    </row>
    <row r="31" spans="1:5" x14ac:dyDescent="0.2">
      <c r="A31" s="10"/>
      <c r="B31" s="8"/>
      <c r="C31" s="3" t="s">
        <v>19</v>
      </c>
      <c r="D31" s="8"/>
      <c r="E31" s="11"/>
    </row>
    <row r="32" spans="1:5" x14ac:dyDescent="0.2">
      <c r="A32" s="10"/>
      <c r="B32" s="8"/>
      <c r="C32" s="3" t="s">
        <v>20</v>
      </c>
      <c r="D32" s="8"/>
      <c r="E32" s="11"/>
    </row>
    <row r="33" spans="1:5" x14ac:dyDescent="0.2">
      <c r="A33" s="10"/>
      <c r="B33" s="8"/>
      <c r="C33" s="3" t="s">
        <v>21</v>
      </c>
      <c r="D33" s="8"/>
      <c r="E33" s="11"/>
    </row>
    <row r="34" spans="1:5" x14ac:dyDescent="0.2">
      <c r="A34" s="10"/>
      <c r="B34" s="8"/>
      <c r="C34" s="3" t="s">
        <v>22</v>
      </c>
      <c r="D34" s="8"/>
      <c r="E34" s="11"/>
    </row>
    <row r="35" spans="1:5" x14ac:dyDescent="0.2">
      <c r="A35" s="10"/>
      <c r="B35" s="8"/>
      <c r="C35" s="3" t="s">
        <v>34</v>
      </c>
      <c r="D35" s="8"/>
      <c r="E35" s="11"/>
    </row>
    <row r="36" spans="1:5" x14ac:dyDescent="0.2">
      <c r="A36" s="10"/>
      <c r="B36" s="8"/>
      <c r="C36" s="3" t="s">
        <v>8</v>
      </c>
      <c r="D36" s="8"/>
      <c r="E36" s="11"/>
    </row>
    <row r="37" spans="1:5" x14ac:dyDescent="0.2">
      <c r="A37" s="10"/>
      <c r="B37" s="8"/>
      <c r="C37" s="3" t="s">
        <v>9</v>
      </c>
      <c r="D37" s="8"/>
      <c r="E37" s="11"/>
    </row>
    <row r="38" spans="1:5" x14ac:dyDescent="0.2">
      <c r="A38" s="10"/>
      <c r="B38" s="8"/>
      <c r="C38" s="3" t="s">
        <v>35</v>
      </c>
      <c r="D38" s="24">
        <v>110663.65</v>
      </c>
      <c r="E38" s="27">
        <v>70130.080000000002</v>
      </c>
    </row>
    <row r="39" spans="1:5" ht="13.5" customHeight="1" thickBot="1" x14ac:dyDescent="0.25">
      <c r="A39" s="12" t="s">
        <v>6</v>
      </c>
      <c r="B39" s="8"/>
      <c r="C39" s="3"/>
      <c r="D39" s="25">
        <f>+D9-D22</f>
        <v>887448.58999999985</v>
      </c>
      <c r="E39" s="28">
        <f>+E9-E22</f>
        <v>41817.840000000084</v>
      </c>
    </row>
    <row r="40" spans="1:5" s="2" customFormat="1" ht="13.5" customHeight="1" thickTop="1" x14ac:dyDescent="0.2">
      <c r="A40" s="12"/>
      <c r="B40" s="8"/>
      <c r="C40" s="3"/>
      <c r="D40" s="8"/>
      <c r="E40" s="11"/>
    </row>
    <row r="41" spans="1:5" x14ac:dyDescent="0.2">
      <c r="A41" s="12"/>
      <c r="B41" s="8"/>
      <c r="C41" s="3"/>
      <c r="D41" s="8"/>
      <c r="E41" s="11"/>
    </row>
    <row r="42" spans="1:5" ht="12.75" customHeight="1" x14ac:dyDescent="0.2">
      <c r="A42" s="12" t="s">
        <v>36</v>
      </c>
      <c r="B42" s="8"/>
      <c r="C42" s="3"/>
      <c r="D42" s="8"/>
      <c r="E42" s="11"/>
    </row>
    <row r="43" spans="1:5" x14ac:dyDescent="0.2">
      <c r="A43" s="10"/>
      <c r="B43" s="8" t="s">
        <v>25</v>
      </c>
      <c r="C43" s="3"/>
      <c r="D43" s="8"/>
      <c r="E43" s="11"/>
    </row>
    <row r="44" spans="1:5" x14ac:dyDescent="0.2">
      <c r="A44" s="10"/>
      <c r="B44" s="8"/>
      <c r="C44" s="3" t="s">
        <v>11</v>
      </c>
      <c r="D44" s="8"/>
      <c r="E44" s="11"/>
    </row>
    <row r="45" spans="1:5" x14ac:dyDescent="0.2">
      <c r="A45" s="10"/>
      <c r="B45" s="8"/>
      <c r="C45" s="3" t="s">
        <v>12</v>
      </c>
      <c r="D45" s="8"/>
      <c r="E45" s="11"/>
    </row>
    <row r="46" spans="1:5" x14ac:dyDescent="0.2">
      <c r="A46" s="10"/>
      <c r="B46" s="8"/>
      <c r="C46" s="3" t="s">
        <v>37</v>
      </c>
      <c r="D46" s="8"/>
      <c r="E46" s="11"/>
    </row>
    <row r="47" spans="1:5" s="2" customFormat="1" x14ac:dyDescent="0.2">
      <c r="A47" s="10"/>
      <c r="B47" s="8"/>
      <c r="C47" s="3"/>
      <c r="D47" s="8"/>
      <c r="E47" s="11"/>
    </row>
    <row r="48" spans="1:5" ht="12.75" customHeight="1" x14ac:dyDescent="0.2">
      <c r="A48" s="10"/>
      <c r="B48" s="8" t="s">
        <v>26</v>
      </c>
      <c r="C48" s="3"/>
      <c r="D48" s="23">
        <f>SUM(D49:D51)</f>
        <v>324949.51</v>
      </c>
      <c r="E48" s="26">
        <f>SUM(E49:E51)</f>
        <v>1001569.62</v>
      </c>
    </row>
    <row r="49" spans="1:5" x14ac:dyDescent="0.2">
      <c r="A49" s="10"/>
      <c r="B49" s="8"/>
      <c r="C49" s="3" t="s">
        <v>11</v>
      </c>
      <c r="D49" s="24">
        <v>315768.96999999997</v>
      </c>
      <c r="E49" s="27">
        <v>893811</v>
      </c>
    </row>
    <row r="50" spans="1:5" x14ac:dyDescent="0.2">
      <c r="A50" s="10"/>
      <c r="B50" s="8"/>
      <c r="C50" s="3" t="s">
        <v>12</v>
      </c>
      <c r="D50" s="24">
        <v>4900.1400000000003</v>
      </c>
      <c r="E50" s="27">
        <v>107758.62</v>
      </c>
    </row>
    <row r="51" spans="1:5" x14ac:dyDescent="0.2">
      <c r="A51" s="10"/>
      <c r="B51" s="8"/>
      <c r="C51" s="3" t="s">
        <v>38</v>
      </c>
      <c r="D51" s="29">
        <v>4280.3999999999996</v>
      </c>
      <c r="E51" s="27">
        <v>0</v>
      </c>
    </row>
    <row r="52" spans="1:5" ht="13.5" customHeight="1" thickBot="1" x14ac:dyDescent="0.25">
      <c r="A52" s="12" t="s">
        <v>7</v>
      </c>
      <c r="B52" s="8"/>
      <c r="C52" s="3"/>
      <c r="D52" s="25">
        <f>+D42-D48</f>
        <v>-324949.51</v>
      </c>
      <c r="E52" s="43">
        <f>+E42-E48</f>
        <v>-1001569.62</v>
      </c>
    </row>
    <row r="53" spans="1:5" s="2" customFormat="1" ht="13.5" customHeight="1" thickTop="1" x14ac:dyDescent="0.2">
      <c r="A53" s="12"/>
      <c r="B53" s="8"/>
      <c r="C53" s="3"/>
      <c r="D53" s="8"/>
      <c r="E53" s="11"/>
    </row>
    <row r="54" spans="1:5" x14ac:dyDescent="0.2">
      <c r="A54" s="12"/>
      <c r="B54" s="8"/>
      <c r="C54" s="3"/>
      <c r="D54" s="8"/>
      <c r="E54" s="11"/>
    </row>
    <row r="55" spans="1:5" ht="12.75" customHeight="1" x14ac:dyDescent="0.2">
      <c r="A55" s="12" t="s">
        <v>39</v>
      </c>
      <c r="B55" s="8"/>
      <c r="C55" s="3"/>
      <c r="D55" s="8"/>
      <c r="E55" s="11"/>
    </row>
    <row r="56" spans="1:5" x14ac:dyDescent="0.2">
      <c r="A56" s="10"/>
      <c r="B56" s="8" t="s">
        <v>25</v>
      </c>
      <c r="C56" s="3"/>
      <c r="D56" s="8"/>
      <c r="E56" s="11"/>
    </row>
    <row r="57" spans="1:5" x14ac:dyDescent="0.2">
      <c r="A57" s="10"/>
      <c r="B57" s="8"/>
      <c r="C57" s="3" t="s">
        <v>40</v>
      </c>
      <c r="D57" s="8"/>
      <c r="E57" s="11"/>
    </row>
    <row r="58" spans="1:5" x14ac:dyDescent="0.2">
      <c r="A58" s="10"/>
      <c r="B58" s="8"/>
      <c r="C58" s="3" t="s">
        <v>41</v>
      </c>
      <c r="D58" s="8"/>
      <c r="E58" s="11"/>
    </row>
    <row r="59" spans="1:5" x14ac:dyDescent="0.2">
      <c r="A59" s="10"/>
      <c r="B59" s="8"/>
      <c r="C59" s="3" t="s">
        <v>42</v>
      </c>
      <c r="D59" s="8"/>
      <c r="E59" s="11"/>
    </row>
    <row r="60" spans="1:5" x14ac:dyDescent="0.2">
      <c r="A60" s="10"/>
      <c r="B60" s="8"/>
      <c r="C60" s="3" t="s">
        <v>43</v>
      </c>
      <c r="D60" s="8"/>
      <c r="E60" s="11"/>
    </row>
    <row r="61" spans="1:5" s="2" customFormat="1" x14ac:dyDescent="0.2">
      <c r="A61" s="10"/>
      <c r="B61" s="8"/>
      <c r="C61" s="3"/>
      <c r="D61" s="8"/>
      <c r="E61" s="11"/>
    </row>
    <row r="62" spans="1:5" ht="12.75" customHeight="1" x14ac:dyDescent="0.2">
      <c r="A62" s="10"/>
      <c r="B62" s="8" t="s">
        <v>26</v>
      </c>
      <c r="C62" s="3"/>
      <c r="D62" s="8"/>
      <c r="E62" s="11"/>
    </row>
    <row r="63" spans="1:5" x14ac:dyDescent="0.2">
      <c r="A63" s="10"/>
      <c r="B63" s="8"/>
      <c r="C63" s="3" t="s">
        <v>44</v>
      </c>
      <c r="D63" s="8"/>
      <c r="E63" s="11"/>
    </row>
    <row r="64" spans="1:5" x14ac:dyDescent="0.2">
      <c r="A64" s="10"/>
      <c r="B64" s="8"/>
      <c r="C64" s="3" t="s">
        <v>41</v>
      </c>
      <c r="D64" s="8"/>
      <c r="E64" s="11"/>
    </row>
    <row r="65" spans="1:7" x14ac:dyDescent="0.2">
      <c r="A65" s="10"/>
      <c r="B65" s="8"/>
      <c r="C65" s="3" t="s">
        <v>42</v>
      </c>
      <c r="D65" s="8"/>
      <c r="E65" s="11"/>
    </row>
    <row r="66" spans="1:7" x14ac:dyDescent="0.2">
      <c r="A66" s="10"/>
      <c r="B66" s="8"/>
      <c r="C66" s="3" t="s">
        <v>45</v>
      </c>
      <c r="D66" s="8"/>
      <c r="E66" s="11"/>
    </row>
    <row r="67" spans="1:7" ht="13.5" customHeight="1" thickBot="1" x14ac:dyDescent="0.25">
      <c r="A67" s="12" t="s">
        <v>46</v>
      </c>
      <c r="B67" s="8"/>
      <c r="C67" s="3"/>
      <c r="D67" s="4"/>
      <c r="E67" s="13"/>
    </row>
    <row r="68" spans="1:7" s="2" customFormat="1" ht="13.5" customHeight="1" thickTop="1" x14ac:dyDescent="0.2">
      <c r="A68" s="12"/>
      <c r="B68" s="8"/>
      <c r="C68" s="3"/>
      <c r="D68" s="8"/>
      <c r="E68" s="11"/>
    </row>
    <row r="69" spans="1:7" x14ac:dyDescent="0.2">
      <c r="A69" s="12"/>
      <c r="B69" s="8"/>
      <c r="C69" s="3"/>
      <c r="D69" s="8"/>
      <c r="E69" s="11"/>
    </row>
    <row r="70" spans="1:7" ht="13.5" customHeight="1" thickBot="1" x14ac:dyDescent="0.25">
      <c r="A70" s="12" t="s">
        <v>47</v>
      </c>
      <c r="B70" s="8"/>
      <c r="C70" s="3"/>
      <c r="D70" s="25">
        <f>+D52+D39</f>
        <v>562499.07999999984</v>
      </c>
      <c r="E70" s="28">
        <f>+E39+E52</f>
        <v>-959751.77999999991</v>
      </c>
    </row>
    <row r="71" spans="1:7" ht="13.5" thickTop="1" x14ac:dyDescent="0.2">
      <c r="A71" s="12"/>
      <c r="B71" s="8"/>
      <c r="C71" s="3"/>
      <c r="D71" s="8"/>
      <c r="E71" s="11"/>
      <c r="G71" s="30"/>
    </row>
    <row r="72" spans="1:7" ht="12.75" customHeight="1" x14ac:dyDescent="0.2">
      <c r="A72" s="12" t="s">
        <v>48</v>
      </c>
      <c r="B72" s="8"/>
      <c r="C72" s="3"/>
      <c r="D72" s="24">
        <v>7952.81</v>
      </c>
      <c r="E72" s="27">
        <v>967704.59</v>
      </c>
    </row>
    <row r="73" spans="1:7" ht="12.75" customHeight="1" x14ac:dyDescent="0.2">
      <c r="A73" s="12" t="s">
        <v>49</v>
      </c>
      <c r="B73" s="8"/>
      <c r="C73" s="3"/>
      <c r="D73" s="24">
        <v>570451.89</v>
      </c>
      <c r="E73" s="27">
        <v>7952.81</v>
      </c>
    </row>
    <row r="74" spans="1:7" s="2" customFormat="1" ht="12.75" customHeight="1" x14ac:dyDescent="0.2">
      <c r="A74" s="12"/>
      <c r="B74" s="8"/>
      <c r="C74" s="3"/>
      <c r="D74" s="8"/>
      <c r="E74" s="11"/>
    </row>
    <row r="75" spans="1:7" s="2" customFormat="1" ht="12.75" customHeight="1" x14ac:dyDescent="0.2">
      <c r="A75" s="14"/>
      <c r="B75" s="15"/>
      <c r="C75" s="16"/>
      <c r="D75" s="15"/>
      <c r="E75" s="17"/>
    </row>
    <row r="76" spans="1:7" s="2" customFormat="1" ht="12.75" customHeight="1" x14ac:dyDescent="0.2">
      <c r="A76" s="18"/>
      <c r="B76" s="19"/>
      <c r="C76" s="20"/>
      <c r="D76" s="19"/>
      <c r="E76" s="19"/>
    </row>
    <row r="77" spans="1:7" s="2" customFormat="1" ht="12.75" customHeight="1" x14ac:dyDescent="0.2">
      <c r="A77" s="21"/>
      <c r="B77" s="8"/>
      <c r="C77" s="3"/>
      <c r="D77" s="8"/>
      <c r="E77" s="8"/>
    </row>
    <row r="78" spans="1:7" s="2" customFormat="1" x14ac:dyDescent="0.2">
      <c r="A78" s="31" t="s">
        <v>51</v>
      </c>
      <c r="B78" s="31"/>
      <c r="C78" s="31"/>
      <c r="D78" s="31"/>
      <c r="E78" s="31"/>
      <c r="F78" s="22"/>
    </row>
    <row r="79" spans="1:7" s="2" customFormat="1" ht="12.75" customHeight="1" x14ac:dyDescent="0.2">
      <c r="A79" s="31"/>
      <c r="B79" s="31"/>
      <c r="C79" s="31"/>
      <c r="D79" s="31"/>
      <c r="E79" s="31"/>
    </row>
    <row r="80" spans="1:7" s="2" customFormat="1" ht="12.75" customHeight="1" x14ac:dyDescent="0.2">
      <c r="A80" s="21"/>
      <c r="B80" s="8"/>
      <c r="C80" s="3"/>
      <c r="D80" s="8"/>
      <c r="E80" s="8"/>
    </row>
    <row r="81" spans="1:5" s="2" customFormat="1" ht="12.75" customHeight="1" x14ac:dyDescent="0.2">
      <c r="A81" s="21"/>
      <c r="B81" s="8"/>
      <c r="C81" s="3"/>
      <c r="D81" s="8"/>
      <c r="E81" s="8"/>
    </row>
    <row r="82" spans="1:5" s="2" customFormat="1" ht="12.75" customHeight="1" x14ac:dyDescent="0.2">
      <c r="A82" s="21"/>
      <c r="B82" s="8"/>
      <c r="C82" s="3"/>
      <c r="D82" s="8"/>
      <c r="E82" s="8"/>
    </row>
    <row r="83" spans="1:5" s="2" customFormat="1" x14ac:dyDescent="0.2">
      <c r="A83" s="8"/>
      <c r="B83" s="8"/>
      <c r="C83" s="7"/>
      <c r="D83" s="8"/>
      <c r="E83" s="8"/>
    </row>
    <row r="84" spans="1:5" s="2" customFormat="1" x14ac:dyDescent="0.2">
      <c r="A84" s="8"/>
      <c r="B84" s="8"/>
      <c r="C84" s="3"/>
      <c r="D84" s="8"/>
      <c r="E84" s="8"/>
    </row>
    <row r="85" spans="1:5" s="2" customFormat="1" x14ac:dyDescent="0.2">
      <c r="A85" s="8"/>
      <c r="B85" s="8"/>
      <c r="C85" s="6"/>
      <c r="D85" s="8"/>
      <c r="E85" s="8"/>
    </row>
    <row r="86" spans="1:5" s="2" customFormat="1" x14ac:dyDescent="0.2">
      <c r="A86" s="8"/>
      <c r="B86" s="8"/>
      <c r="C86" s="7"/>
      <c r="D86" s="8"/>
      <c r="E86" s="8"/>
    </row>
    <row r="87" spans="1:5" s="2" customFormat="1" x14ac:dyDescent="0.2">
      <c r="A87" s="8"/>
      <c r="B87" s="8"/>
      <c r="C87" s="3"/>
      <c r="D87" s="8"/>
      <c r="E87" s="8"/>
    </row>
    <row r="88" spans="1:5" s="2" customFormat="1" x14ac:dyDescent="0.2">
      <c r="A88" s="8"/>
      <c r="B88" s="8"/>
      <c r="C88" s="6"/>
      <c r="D88" s="8"/>
      <c r="E88" s="8"/>
    </row>
    <row r="89" spans="1:5" s="2" customFormat="1" x14ac:dyDescent="0.2">
      <c r="A89" s="8"/>
      <c r="B89" s="8"/>
      <c r="C89" s="7"/>
      <c r="D89" s="8"/>
      <c r="E89" s="8"/>
    </row>
    <row r="90" spans="1:5" s="2" customFormat="1" x14ac:dyDescent="0.2">
      <c r="A90" s="8"/>
      <c r="B90" s="8"/>
      <c r="C90" s="3"/>
      <c r="D90" s="8"/>
      <c r="E90" s="8"/>
    </row>
    <row r="91" spans="1:5" s="2" customFormat="1" x14ac:dyDescent="0.2">
      <c r="A91" s="8"/>
      <c r="B91" s="8"/>
      <c r="C91" s="6"/>
      <c r="D91" s="8"/>
      <c r="E91" s="8"/>
    </row>
    <row r="92" spans="1:5" s="2" customFormat="1" x14ac:dyDescent="0.2">
      <c r="A92" s="8"/>
      <c r="B92" s="8"/>
      <c r="C92" s="3"/>
      <c r="D92" s="8"/>
      <c r="E92" s="8"/>
    </row>
    <row r="93" spans="1:5" x14ac:dyDescent="0.2">
      <c r="A93" s="8"/>
      <c r="B93" s="8"/>
      <c r="C93" s="3"/>
      <c r="D93" s="8"/>
      <c r="E93" s="8"/>
    </row>
  </sheetData>
  <mergeCells count="6">
    <mergeCell ref="A78:E79"/>
    <mergeCell ref="D1:E1"/>
    <mergeCell ref="A5:E5"/>
    <mergeCell ref="A6:C6"/>
    <mergeCell ref="A3:E3"/>
    <mergeCell ref="A4:E4"/>
  </mergeCells>
  <printOptions horizontalCentered="1"/>
  <pageMargins left="0.21" right="0.23622047244094491" top="0.55118110236220474" bottom="0.74803149606299213" header="0.31496062992125984" footer="0.31496062992125984"/>
  <pageSetup scale="90" orientation="portrait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 - 05</vt:lpstr>
      <vt:lpstr>'C - 05'!Área_de_impresión</vt:lpstr>
      <vt:lpstr>'C - 05'!Títulos_a_imprimir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2018-02-12T17:08:46Z</cp:lastPrinted>
  <dcterms:created xsi:type="dcterms:W3CDTF">2014-01-07T18:56:26Z</dcterms:created>
  <dcterms:modified xsi:type="dcterms:W3CDTF">2023-02-14T19:24:49Z</dcterms:modified>
</cp:coreProperties>
</file>